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md_sand\Usage of Imported Sand in HK -  Web\Web-2024\"/>
    </mc:Choice>
  </mc:AlternateContent>
  <bookViews>
    <workbookView xWindow="0" yWindow="0" windowWidth="30043" windowHeight="12489"/>
  </bookViews>
  <sheets>
    <sheet name="2024_imported_sand_usage" sheetId="1" r:id="rId1"/>
  </sheets>
  <calcPr calcId="162913"/>
</workbook>
</file>

<file path=xl/calcChain.xml><?xml version="1.0" encoding="utf-8"?>
<calcChain xmlns="http://schemas.openxmlformats.org/spreadsheetml/2006/main">
  <c r="AA10" i="1" l="1"/>
  <c r="AA9" i="1"/>
  <c r="AA8" i="1"/>
  <c r="AA7" i="1"/>
  <c r="K11" i="1" l="1"/>
  <c r="AA6" i="1" l="1"/>
  <c r="E11" i="1" l="1"/>
  <c r="C11" i="1"/>
  <c r="S11" i="1" l="1"/>
  <c r="U11" i="1"/>
  <c r="Y11" i="1" l="1"/>
  <c r="W11" i="1" l="1"/>
  <c r="Q11" i="1" l="1"/>
  <c r="O11" i="1" l="1"/>
  <c r="M11" i="1" l="1"/>
  <c r="I11" i="1" l="1"/>
  <c r="G11" i="1" l="1"/>
  <c r="AA11" i="1" s="1"/>
</calcChain>
</file>

<file path=xl/sharedStrings.xml><?xml version="1.0" encoding="utf-8"?>
<sst xmlns="http://schemas.openxmlformats.org/spreadsheetml/2006/main" count="30" uniqueCount="26">
  <si>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</si>
  <si>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</si>
  <si>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</si>
  <si>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</si>
  <si>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</si>
  <si>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</si>
  <si>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</si>
  <si>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</si>
  <si>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</si>
  <si>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</si>
  <si>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</si>
  <si>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</si>
  <si>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t>香港建造業用內地天然沙數量(公噸) (2024年)</t>
    <phoneticPr fontId="2" type="noConversion"/>
  </si>
  <si>
    <t>Quantity of Natural Sand from Mainland used in Hong Kong Construction Industry (Tonnes) (2024)</t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</si>
  <si>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</si>
  <si>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</si>
  <si>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</si>
  <si>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</si>
  <si>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</si>
  <si>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</si>
  <si>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</si>
  <si>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</si>
  <si>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t>-</t>
    <phoneticPr fontId="2" type="noConversion"/>
  </si>
  <si>
    <t>-</t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</si>
  <si>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</si>
  <si>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r>
      <t xml:space="preserve">年度總計 
(至十二月)
</t>
    </r>
    <r>
      <rPr>
        <b/>
        <sz val="12"/>
        <rFont val="標楷體"/>
        <family val="4"/>
        <charset val="136"/>
      </rPr>
      <t>Year Total
(up to December)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</si>
</sst>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  <font>
      <sz val="10"/>
      <color indexed="8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177" fontId="3" fillId="0" borderId="2" xfId="1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177" fontId="11" fillId="0" borderId="6" xfId="1" quotePrefix="1" applyNumberFormat="1" applyFont="1" applyFill="1" applyBorder="1" applyAlignment="1">
      <alignment vertical="center"/>
    </xf>
    <xf numFmtId="177" fontId="5" fillId="0" borderId="6" xfId="1" quotePrefix="1" applyNumberFormat="1" applyFont="1" applyFill="1" applyBorder="1" applyAlignment="1">
      <alignment vertical="center"/>
    </xf>
    <xf numFmtId="177" fontId="11" fillId="0" borderId="6" xfId="1" quotePrefix="1" applyNumberFormat="1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177" fontId="4" fillId="3" borderId="9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12" fillId="0" borderId="0" xfId="0" applyNumberFormat="1" applyFont="1"/>
    <xf numFmtId="177" fontId="4" fillId="2" borderId="10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horizontal="right" vertical="center"/>
    </xf>
    <xf numFmtId="177" fontId="4" fillId="3" borderId="11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13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horizontal="center" vertical="center"/>
    </xf>
    <xf numFmtId="177" fontId="7" fillId="0" borderId="14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177" fontId="5" fillId="0" borderId="19" xfId="1" quotePrefix="1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6">
    <cellStyle name="一般" xfId="0" builtinId="0"/>
    <cellStyle name="一般 2" xfId="3"/>
    <cellStyle name="千分位" xfId="1" builtinId="3"/>
    <cellStyle name="千分位 2" xfId="2"/>
    <cellStyle name="千分位 2 2" xfId="5"/>
    <cellStyle name="百分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sqref="A1:AA1"/>
    </sheetView>
  </sheetViews>
  <sheetFormatPr defaultRowHeight="16.75"/>
  <cols>
    <col min="1" max="1" width="39" style="10" customWidth="1"/>
    <col min="2" max="2" width="29.15234375" style="10" customWidth="1"/>
    <col min="3" max="3" width="12.61328125" customWidth="1"/>
    <col min="4" max="4" width="3.15234375" customWidth="1"/>
    <col min="5" max="5" width="12.61328125" customWidth="1"/>
    <col min="6" max="6" width="3.15234375" style="1" customWidth="1"/>
    <col min="7" max="7" width="12.61328125" customWidth="1"/>
    <col min="8" max="8" width="3.15234375" style="1" customWidth="1"/>
    <col min="9" max="9" width="12.61328125" style="3" customWidth="1"/>
    <col min="10" max="10" width="3.15234375" style="1" customWidth="1"/>
    <col min="11" max="11" width="12.61328125" customWidth="1"/>
    <col min="12" max="12" width="3.15234375" style="1" customWidth="1"/>
    <col min="13" max="13" width="12.61328125" customWidth="1"/>
    <col min="14" max="14" width="3.15234375" style="1" customWidth="1"/>
    <col min="15" max="15" width="12.61328125" customWidth="1"/>
    <col min="16" max="16" width="3.15234375" style="1" customWidth="1"/>
    <col min="17" max="17" width="12.61328125" customWidth="1"/>
    <col min="18" max="18" width="3.15234375" style="1" customWidth="1"/>
    <col min="19" max="19" width="12.61328125" customWidth="1"/>
    <col min="20" max="20" width="3.15234375" style="1" customWidth="1"/>
    <col min="21" max="21" width="12.61328125" customWidth="1"/>
    <col min="22" max="22" width="3.15234375" style="1" customWidth="1"/>
    <col min="23" max="23" width="12.61328125" customWidth="1"/>
    <col min="24" max="24" width="3.765625" style="1" customWidth="1"/>
    <col min="25" max="25" width="12.61328125" customWidth="1"/>
    <col min="26" max="26" width="3.15234375" style="1" customWidth="1"/>
    <col min="27" max="27" width="22.15234375" style="15" customWidth="1"/>
  </cols>
  <sheetData>
    <row r="1" spans="1:30" ht="33.450000000000003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30" ht="21.9">
      <c r="A2" s="50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30" ht="16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28" t="s">
        <v>0</v>
      </c>
      <c r="B5" s="29" t="s">
        <v>1</v>
      </c>
      <c r="C5" s="53" t="s">
        <v>11</v>
      </c>
      <c r="D5" s="54"/>
      <c r="E5" s="53" t="s">
        <v>14</v>
      </c>
      <c r="F5" s="54"/>
      <c r="G5" s="53" t="s">
        <v>15</v>
      </c>
      <c r="H5" s="54"/>
      <c r="I5" s="53" t="s">
        <v>16</v>
      </c>
      <c r="J5" s="54"/>
      <c r="K5" s="53" t="s">
        <v>17</v>
      </c>
      <c r="L5" s="54"/>
      <c r="M5" s="53" t="s">
        <v>18</v>
      </c>
      <c r="N5" s="55"/>
      <c r="O5" s="53" t="s">
        <v>19</v>
      </c>
      <c r="P5" s="54"/>
      <c r="Q5" s="53" t="s">
        <v>20</v>
      </c>
      <c r="R5" s="54"/>
      <c r="S5" s="53" t="s">
        <v>21</v>
      </c>
      <c r="T5" s="54"/>
      <c r="U5" s="53" t="s">
        <v>10</v>
      </c>
      <c r="V5" s="54"/>
      <c r="W5" s="53" t="s">
        <v>9</v>
      </c>
      <c r="X5" s="54"/>
      <c r="Y5" s="53" t="s">
        <v>24</v>
      </c>
      <c r="Z5" s="54"/>
      <c r="AA5" s="31" t="s">
        <v>25</v>
      </c>
    </row>
    <row r="6" spans="1:30" s="10" customFormat="1" ht="40" customHeight="1">
      <c r="A6" s="56" t="s">
        <v>3</v>
      </c>
      <c r="B6" s="16" t="s">
        <v>5</v>
      </c>
      <c r="C6" s="37">
        <v>0</v>
      </c>
      <c r="D6" s="38"/>
      <c r="E6" s="37">
        <v>0</v>
      </c>
      <c r="F6" s="38"/>
      <c r="G6" s="37">
        <v>0</v>
      </c>
      <c r="H6" s="38"/>
      <c r="I6" s="37">
        <v>0</v>
      </c>
      <c r="J6" s="38"/>
      <c r="K6" s="41">
        <v>0</v>
      </c>
      <c r="L6" s="38"/>
      <c r="M6" s="41">
        <v>0</v>
      </c>
      <c r="N6" s="38"/>
      <c r="O6" s="41">
        <v>0</v>
      </c>
      <c r="P6" s="38"/>
      <c r="Q6" s="41">
        <v>0</v>
      </c>
      <c r="R6" s="44"/>
      <c r="S6" s="41">
        <v>0</v>
      </c>
      <c r="T6" s="17"/>
      <c r="U6" s="41" t="s">
        <v>22</v>
      </c>
      <c r="V6" s="17"/>
      <c r="W6" s="41" t="s">
        <v>23</v>
      </c>
      <c r="X6" s="38"/>
      <c r="Y6" s="41" t="s">
        <v>22</v>
      </c>
      <c r="Z6" s="17"/>
      <c r="AA6" s="32">
        <f t="shared" ref="AA6:AA11" si="0">SUM(C6:Y6)</f>
        <v>0</v>
      </c>
    </row>
    <row r="7" spans="1:30" ht="40" customHeight="1" thickBot="1">
      <c r="A7" s="57"/>
      <c r="B7" s="18" t="s">
        <v>6</v>
      </c>
      <c r="C7" s="37">
        <v>1424.8533</v>
      </c>
      <c r="D7" s="38"/>
      <c r="E7" s="37">
        <v>22.871500000000005</v>
      </c>
      <c r="F7" s="38"/>
      <c r="G7" s="37">
        <v>3923.9515000000001</v>
      </c>
      <c r="H7" s="38"/>
      <c r="I7" s="37">
        <v>3228.0360000000001</v>
      </c>
      <c r="J7" s="38"/>
      <c r="K7" s="42">
        <v>1554.7672</v>
      </c>
      <c r="L7" s="38"/>
      <c r="M7" s="42">
        <v>257.36329999999998</v>
      </c>
      <c r="N7" s="38"/>
      <c r="O7" s="42">
        <v>4941</v>
      </c>
      <c r="P7" s="38"/>
      <c r="Q7" s="45">
        <v>1899.3071999999997</v>
      </c>
      <c r="R7" s="44"/>
      <c r="S7" s="20">
        <v>3743.085</v>
      </c>
      <c r="T7" s="19"/>
      <c r="U7" s="20">
        <v>2818</v>
      </c>
      <c r="V7" s="19"/>
      <c r="W7" s="45">
        <v>516</v>
      </c>
      <c r="X7" s="46"/>
      <c r="Y7" s="45">
        <v>2087</v>
      </c>
      <c r="Z7" s="19"/>
      <c r="AA7" s="40">
        <f t="shared" si="0"/>
        <v>26416.234999999997</v>
      </c>
    </row>
    <row r="8" spans="1:30" ht="60" customHeight="1" thickBot="1">
      <c r="A8" s="30" t="s">
        <v>2</v>
      </c>
      <c r="B8" s="18" t="s">
        <v>6</v>
      </c>
      <c r="C8" s="21">
        <v>0</v>
      </c>
      <c r="D8" s="22"/>
      <c r="E8" s="21">
        <v>0</v>
      </c>
      <c r="F8" s="22"/>
      <c r="G8" s="21">
        <v>0</v>
      </c>
      <c r="H8" s="22"/>
      <c r="I8" s="21">
        <v>0</v>
      </c>
      <c r="J8" s="22"/>
      <c r="K8" s="21">
        <v>0</v>
      </c>
      <c r="L8" s="22"/>
      <c r="M8" s="21">
        <v>0</v>
      </c>
      <c r="N8" s="22"/>
      <c r="O8" s="21">
        <v>0</v>
      </c>
      <c r="P8" s="22"/>
      <c r="Q8" s="43">
        <v>0</v>
      </c>
      <c r="R8" s="22"/>
      <c r="S8" s="43">
        <v>0</v>
      </c>
      <c r="T8" s="22"/>
      <c r="U8" s="43">
        <v>0</v>
      </c>
      <c r="V8" s="22"/>
      <c r="W8" s="43">
        <v>0</v>
      </c>
      <c r="X8" s="47"/>
      <c r="Y8" s="43">
        <v>0</v>
      </c>
      <c r="Z8" s="22"/>
      <c r="AA8" s="33">
        <f t="shared" si="0"/>
        <v>0</v>
      </c>
    </row>
    <row r="9" spans="1:30" ht="60" customHeight="1" thickBot="1">
      <c r="A9" s="30" t="s">
        <v>4</v>
      </c>
      <c r="B9" s="18" t="s">
        <v>6</v>
      </c>
      <c r="C9" s="21">
        <v>0</v>
      </c>
      <c r="D9" s="22"/>
      <c r="E9" s="39">
        <v>0</v>
      </c>
      <c r="F9" s="22"/>
      <c r="G9" s="39">
        <v>0</v>
      </c>
      <c r="H9" s="22"/>
      <c r="I9" s="39">
        <v>0</v>
      </c>
      <c r="J9" s="22"/>
      <c r="K9" s="21">
        <v>0</v>
      </c>
      <c r="L9" s="22"/>
      <c r="M9" s="21">
        <v>0</v>
      </c>
      <c r="N9" s="22"/>
      <c r="O9" s="21">
        <v>0</v>
      </c>
      <c r="P9" s="22"/>
      <c r="Q9" s="43">
        <v>0</v>
      </c>
      <c r="R9" s="22"/>
      <c r="S9" s="43">
        <v>0</v>
      </c>
      <c r="T9" s="22"/>
      <c r="U9" s="43">
        <v>0</v>
      </c>
      <c r="V9" s="22"/>
      <c r="W9" s="43">
        <v>0</v>
      </c>
      <c r="X9" s="22"/>
      <c r="Y9" s="43">
        <v>0</v>
      </c>
      <c r="Z9" s="22"/>
      <c r="AA9" s="33">
        <f t="shared" si="0"/>
        <v>0</v>
      </c>
    </row>
    <row r="10" spans="1:30" ht="60" customHeight="1" thickBot="1">
      <c r="A10" s="30" t="s">
        <v>8</v>
      </c>
      <c r="B10" s="18" t="s">
        <v>6</v>
      </c>
      <c r="C10" s="34">
        <v>43870.2</v>
      </c>
      <c r="D10" s="25"/>
      <c r="E10" s="34">
        <v>30196.510000000002</v>
      </c>
      <c r="F10" s="25"/>
      <c r="G10" s="34">
        <v>51311.91</v>
      </c>
      <c r="H10" s="25"/>
      <c r="I10" s="34">
        <v>49461.16</v>
      </c>
      <c r="J10" s="25"/>
      <c r="K10" s="21">
        <v>56692.305</v>
      </c>
      <c r="L10" s="25"/>
      <c r="M10" s="21">
        <v>44925.34</v>
      </c>
      <c r="N10" s="25"/>
      <c r="O10" s="21">
        <v>52044</v>
      </c>
      <c r="P10" s="25"/>
      <c r="Q10" s="21">
        <v>60131.934999999998</v>
      </c>
      <c r="R10" s="25"/>
      <c r="S10" s="21">
        <v>48067.184999999998</v>
      </c>
      <c r="T10" s="25"/>
      <c r="U10" s="21">
        <v>67136</v>
      </c>
      <c r="V10" s="27"/>
      <c r="W10" s="48">
        <v>44004</v>
      </c>
      <c r="X10" s="49"/>
      <c r="Y10" s="48">
        <v>42065</v>
      </c>
      <c r="Z10" s="26"/>
      <c r="AA10" s="33">
        <f t="shared" si="0"/>
        <v>589905.54499999993</v>
      </c>
    </row>
    <row r="11" spans="1:30" ht="66.75" customHeight="1">
      <c r="A11" s="58" t="s">
        <v>7</v>
      </c>
      <c r="B11" s="59"/>
      <c r="C11" s="23">
        <f>SUM(C6:C10)</f>
        <v>45295.0533</v>
      </c>
      <c r="D11" s="24"/>
      <c r="E11" s="23">
        <f>SUM(E6:E10)</f>
        <v>30219.381500000003</v>
      </c>
      <c r="F11" s="24"/>
      <c r="G11" s="23">
        <f>SUM(G6:G10)</f>
        <v>55235.861500000006</v>
      </c>
      <c r="H11" s="24"/>
      <c r="I11" s="23">
        <f>SUM(I6:I10)</f>
        <v>52689.196000000004</v>
      </c>
      <c r="J11" s="24"/>
      <c r="K11" s="23">
        <f>SUM(K6:K10)</f>
        <v>58247.072200000002</v>
      </c>
      <c r="L11" s="24"/>
      <c r="M11" s="23">
        <f>SUM(M6:M10)</f>
        <v>45182.703299999994</v>
      </c>
      <c r="N11" s="24"/>
      <c r="O11" s="23">
        <f>SUM(O6:O10)</f>
        <v>56985</v>
      </c>
      <c r="P11" s="24"/>
      <c r="Q11" s="23">
        <f>SUM(Q6:Q10)</f>
        <v>62031.242200000001</v>
      </c>
      <c r="R11" s="24"/>
      <c r="S11" s="36">
        <f>SUM(S6:S10)</f>
        <v>51810.27</v>
      </c>
      <c r="T11" s="24"/>
      <c r="U11" s="36">
        <f>SUM(U6:U10)</f>
        <v>69954</v>
      </c>
      <c r="V11" s="24"/>
      <c r="W11" s="23">
        <f>SUM(W6:W10)</f>
        <v>44520</v>
      </c>
      <c r="X11" s="24"/>
      <c r="Y11" s="23">
        <f>SUM(Y6:Y10)</f>
        <v>44152</v>
      </c>
      <c r="Z11" s="24"/>
      <c r="AA11" s="32">
        <f t="shared" si="0"/>
        <v>616321.78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20.149999999999999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35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2024_imported_sand_usage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user</cp:lastModifiedBy>
  <cp:lastPrinted>2019-03-25T04:12:41Z</cp:lastPrinted>
  <dcterms:created xsi:type="dcterms:W3CDTF">2008-07-15T07:30:36Z</dcterms:created>
  <dcterms:modified xsi:type="dcterms:W3CDTF">2025-02-26T01:12:58Z</dcterms:modified>
</cp:coreProperties>
</file>